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18\"/>
    </mc:Choice>
  </mc:AlternateContent>
  <xr:revisionPtr revIDLastSave="0" documentId="13_ncr:1_{EDC1ABB7-F6AB-47C4-8412-19962457A885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4°_trimestre_2021" sheetId="1" r:id="rId1"/>
  </sheets>
  <definedNames>
    <definedName name="_xlnm.Print_Area" localSheetId="0">'4°_trimestre_2021'!$A$3:$D$33</definedName>
  </definedNames>
  <calcPr calcId="191029"/>
</workbook>
</file>

<file path=xl/calcChain.xml><?xml version="1.0" encoding="utf-8"?>
<calcChain xmlns="http://schemas.openxmlformats.org/spreadsheetml/2006/main">
  <c r="B32" i="1" l="1"/>
  <c r="B23" i="1"/>
  <c r="B4" i="1"/>
</calcChain>
</file>

<file path=xl/sharedStrings.xml><?xml version="1.0" encoding="utf-8"?>
<sst xmlns="http://schemas.openxmlformats.org/spreadsheetml/2006/main" count="60" uniqueCount="38">
  <si>
    <t>DATA PAGAMENTO</t>
  </si>
  <si>
    <t>IMPORTO</t>
  </si>
  <si>
    <t>BENEFICIARIO</t>
  </si>
  <si>
    <t>DESCRIZIONE SPESA</t>
  </si>
  <si>
    <t>TOTALE</t>
  </si>
  <si>
    <t>buoni mensa</t>
  </si>
  <si>
    <t>spese telefoniche</t>
  </si>
  <si>
    <t>manutenzioni e riparazioni</t>
  </si>
  <si>
    <t>spese pulizie</t>
  </si>
  <si>
    <t>TELECOM SPA</t>
  </si>
  <si>
    <t>TERMOIDRAULICA FIUMI SRL</t>
  </si>
  <si>
    <t>AVANTIME SRL</t>
  </si>
  <si>
    <t>S.B.M. SNC</t>
  </si>
  <si>
    <t>ALTFIRE SRL</t>
  </si>
  <si>
    <t>consulenze tecniche</t>
  </si>
  <si>
    <t>STUDIO PETRENI &amp; PARTNERS</t>
  </si>
  <si>
    <t>consulenze ammve fiscali e controllo contab.</t>
  </si>
  <si>
    <t>DAY RISTOSERVICE SRL</t>
  </si>
  <si>
    <t>consulenze legali</t>
  </si>
  <si>
    <t>TECNOENGINEERING SRL</t>
  </si>
  <si>
    <t>PAGAMENTI 01/01/2018-31/03/2018</t>
  </si>
  <si>
    <t>ING. ANDREA BELTRAMI</t>
  </si>
  <si>
    <t>COMMISSIONE COLLAUDO PROVV OOPP</t>
  </si>
  <si>
    <t>AVV. ROBERTO SIMONI</t>
  </si>
  <si>
    <t>D.SSA ROBERTA GALA</t>
  </si>
  <si>
    <t>consulenza tributaria</t>
  </si>
  <si>
    <t>LA SEMAFORICA IMPIANTI SRL</t>
  </si>
  <si>
    <t>ASC SRL</t>
  </si>
  <si>
    <t>COLLEGNO SAS</t>
  </si>
  <si>
    <t>consulenze ammve fiscali</t>
  </si>
  <si>
    <t>MASCAGNI SPA</t>
  </si>
  <si>
    <t>TA.VI SRL</t>
  </si>
  <si>
    <t>AIEM SRL</t>
  </si>
  <si>
    <t>90 SERVIZI SOC COOPVA</t>
  </si>
  <si>
    <t>CSM GLOBAL SECURITY</t>
  </si>
  <si>
    <t>vigilanza</t>
  </si>
  <si>
    <t>STUDIO ASSOCIATO CAPPERUCCI</t>
  </si>
  <si>
    <t>consulenze amministrative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</si>
</sst>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topLeftCell="A7" workbookViewId="0">
      <selection activeCell="B33" sqref="B33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20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43109</v>
      </c>
      <c r="B4" s="5">
        <f>702.66+72.83</f>
        <v>775.49</v>
      </c>
      <c r="C4" s="6" t="s">
        <v>9</v>
      </c>
      <c r="D4" s="6" t="s">
        <v>6</v>
      </c>
    </row>
    <row r="5" spans="1:4" x14ac:dyDescent="0.3">
      <c r="A5" s="4">
        <v>43109</v>
      </c>
      <c r="B5" s="5">
        <v>6898.68</v>
      </c>
      <c r="C5" s="6" t="s">
        <v>21</v>
      </c>
      <c r="D5" s="6" t="s">
        <v>14</v>
      </c>
    </row>
    <row r="6" spans="1:4" x14ac:dyDescent="0.3">
      <c r="A6" s="4">
        <v>43109</v>
      </c>
      <c r="B6" s="5">
        <v>10970.08</v>
      </c>
      <c r="C6" s="6" t="s">
        <v>22</v>
      </c>
      <c r="D6" s="6" t="s">
        <v>14</v>
      </c>
    </row>
    <row r="7" spans="1:4" x14ac:dyDescent="0.3">
      <c r="A7" s="4">
        <v>43112</v>
      </c>
      <c r="B7" s="5">
        <v>5838</v>
      </c>
      <c r="C7" s="6" t="s">
        <v>23</v>
      </c>
      <c r="D7" s="6" t="s">
        <v>18</v>
      </c>
    </row>
    <row r="8" spans="1:4" x14ac:dyDescent="0.3">
      <c r="A8" s="4">
        <v>43112</v>
      </c>
      <c r="B8" s="5">
        <v>450</v>
      </c>
      <c r="C8" s="6" t="s">
        <v>13</v>
      </c>
      <c r="D8" s="6" t="s">
        <v>7</v>
      </c>
    </row>
    <row r="9" spans="1:4" x14ac:dyDescent="0.3">
      <c r="A9" s="4">
        <v>43112</v>
      </c>
      <c r="B9" s="5">
        <v>188.17</v>
      </c>
      <c r="C9" s="6" t="s">
        <v>10</v>
      </c>
      <c r="D9" s="6" t="s">
        <v>7</v>
      </c>
    </row>
    <row r="10" spans="1:4" x14ac:dyDescent="0.3">
      <c r="A10" s="4">
        <v>43112</v>
      </c>
      <c r="B10" s="5">
        <v>1450</v>
      </c>
      <c r="C10" s="6" t="s">
        <v>12</v>
      </c>
      <c r="D10" s="6" t="s">
        <v>7</v>
      </c>
    </row>
    <row r="11" spans="1:4" x14ac:dyDescent="0.3">
      <c r="A11" s="4">
        <v>43112</v>
      </c>
      <c r="B11" s="5">
        <v>12600</v>
      </c>
      <c r="C11" s="6" t="s">
        <v>15</v>
      </c>
      <c r="D11" s="6" t="s">
        <v>16</v>
      </c>
    </row>
    <row r="12" spans="1:4" x14ac:dyDescent="0.3">
      <c r="A12" s="4">
        <v>43119</v>
      </c>
      <c r="B12" s="5">
        <v>2704</v>
      </c>
      <c r="C12" s="6" t="s">
        <v>24</v>
      </c>
      <c r="D12" s="6" t="s">
        <v>25</v>
      </c>
    </row>
    <row r="13" spans="1:4" x14ac:dyDescent="0.3">
      <c r="A13" s="10">
        <v>43119</v>
      </c>
      <c r="B13" s="5">
        <v>1790</v>
      </c>
      <c r="C13" s="6" t="s">
        <v>26</v>
      </c>
      <c r="D13" s="6" t="s">
        <v>7</v>
      </c>
    </row>
    <row r="14" spans="1:4" x14ac:dyDescent="0.3">
      <c r="A14" s="10">
        <v>43143</v>
      </c>
      <c r="B14" s="5">
        <v>450</v>
      </c>
      <c r="C14" s="5" t="s">
        <v>12</v>
      </c>
      <c r="D14" s="6" t="s">
        <v>7</v>
      </c>
    </row>
    <row r="15" spans="1:4" x14ac:dyDescent="0.3">
      <c r="A15" s="10">
        <v>43143</v>
      </c>
      <c r="B15" s="5">
        <v>1108</v>
      </c>
      <c r="C15" s="6" t="s">
        <v>27</v>
      </c>
      <c r="D15" s="6" t="s">
        <v>7</v>
      </c>
    </row>
    <row r="16" spans="1:4" x14ac:dyDescent="0.3">
      <c r="A16" s="4">
        <v>43143</v>
      </c>
      <c r="B16" s="5">
        <v>1050</v>
      </c>
      <c r="C16" s="6" t="s">
        <v>11</v>
      </c>
      <c r="D16" s="6" t="s">
        <v>7</v>
      </c>
    </row>
    <row r="17" spans="1:4" x14ac:dyDescent="0.3">
      <c r="A17" s="4">
        <v>43143</v>
      </c>
      <c r="B17" s="5">
        <v>8967</v>
      </c>
      <c r="C17" s="5" t="s">
        <v>28</v>
      </c>
      <c r="D17" s="6" t="s">
        <v>7</v>
      </c>
    </row>
    <row r="18" spans="1:4" x14ac:dyDescent="0.3">
      <c r="A18" s="4">
        <v>43144</v>
      </c>
      <c r="B18" s="5">
        <v>711.2</v>
      </c>
      <c r="C18" s="6" t="s">
        <v>17</v>
      </c>
      <c r="D18" s="6" t="s">
        <v>5</v>
      </c>
    </row>
    <row r="19" spans="1:4" x14ac:dyDescent="0.3">
      <c r="A19" s="4">
        <v>43152</v>
      </c>
      <c r="B19" s="5">
        <v>4888</v>
      </c>
      <c r="C19" s="6" t="s">
        <v>19</v>
      </c>
      <c r="D19" s="6" t="s">
        <v>14</v>
      </c>
    </row>
    <row r="20" spans="1:4" x14ac:dyDescent="0.3">
      <c r="A20" s="4">
        <v>43159</v>
      </c>
      <c r="B20" s="5">
        <v>336</v>
      </c>
      <c r="C20" s="6" t="s">
        <v>15</v>
      </c>
      <c r="D20" s="6" t="s">
        <v>29</v>
      </c>
    </row>
    <row r="21" spans="1:4" x14ac:dyDescent="0.3">
      <c r="A21" s="4">
        <v>43159</v>
      </c>
      <c r="B21" s="5">
        <v>1281</v>
      </c>
      <c r="C21" s="6" t="s">
        <v>11</v>
      </c>
      <c r="D21" s="6" t="s">
        <v>7</v>
      </c>
    </row>
    <row r="22" spans="1:4" x14ac:dyDescent="0.3">
      <c r="A22" s="4">
        <v>43166</v>
      </c>
      <c r="B22" s="5">
        <v>3638.04</v>
      </c>
      <c r="C22" s="6" t="s">
        <v>30</v>
      </c>
      <c r="D22" s="6" t="s">
        <v>7</v>
      </c>
    </row>
    <row r="23" spans="1:4" x14ac:dyDescent="0.3">
      <c r="A23" s="4">
        <v>43166</v>
      </c>
      <c r="B23" s="5">
        <f>1500+16176</f>
        <v>17676</v>
      </c>
      <c r="C23" s="6" t="s">
        <v>23</v>
      </c>
      <c r="D23" s="6" t="s">
        <v>18</v>
      </c>
    </row>
    <row r="24" spans="1:4" x14ac:dyDescent="0.3">
      <c r="A24" s="4">
        <v>43180</v>
      </c>
      <c r="B24" s="5">
        <v>220</v>
      </c>
      <c r="C24" s="6" t="s">
        <v>31</v>
      </c>
      <c r="D24" s="6" t="s">
        <v>7</v>
      </c>
    </row>
    <row r="25" spans="1:4" x14ac:dyDescent="0.3">
      <c r="A25" s="4">
        <v>43180</v>
      </c>
      <c r="B25" s="5">
        <v>1159</v>
      </c>
      <c r="C25" s="6" t="s">
        <v>32</v>
      </c>
      <c r="D25" s="6" t="s">
        <v>7</v>
      </c>
    </row>
    <row r="26" spans="1:4" x14ac:dyDescent="0.3">
      <c r="A26" s="4">
        <v>43180</v>
      </c>
      <c r="B26" s="5">
        <v>204</v>
      </c>
      <c r="C26" s="6" t="s">
        <v>33</v>
      </c>
      <c r="D26" s="6" t="s">
        <v>8</v>
      </c>
    </row>
    <row r="27" spans="1:4" x14ac:dyDescent="0.3">
      <c r="A27" s="4">
        <v>43180</v>
      </c>
      <c r="B27" s="5">
        <v>2575.5</v>
      </c>
      <c r="C27" s="6" t="s">
        <v>34</v>
      </c>
      <c r="D27" s="6" t="s">
        <v>35</v>
      </c>
    </row>
    <row r="28" spans="1:4" x14ac:dyDescent="0.3">
      <c r="A28" s="4">
        <v>43180</v>
      </c>
      <c r="B28" s="5">
        <v>1050</v>
      </c>
      <c r="C28" s="6" t="s">
        <v>11</v>
      </c>
      <c r="D28" s="6" t="s">
        <v>7</v>
      </c>
    </row>
    <row r="29" spans="1:4" x14ac:dyDescent="0.3">
      <c r="A29" s="4">
        <v>43187</v>
      </c>
      <c r="B29" s="5">
        <v>273</v>
      </c>
      <c r="C29" s="6" t="s">
        <v>36</v>
      </c>
      <c r="D29" s="6" t="s">
        <v>37</v>
      </c>
    </row>
    <row r="30" spans="1:4" x14ac:dyDescent="0.3">
      <c r="A30" s="4">
        <v>43187</v>
      </c>
      <c r="B30" s="5">
        <v>590</v>
      </c>
      <c r="C30" s="6" t="s">
        <v>12</v>
      </c>
      <c r="D30" s="6" t="s">
        <v>7</v>
      </c>
    </row>
    <row r="32" spans="1:4" x14ac:dyDescent="0.3">
      <c r="A32" s="7" t="s">
        <v>4</v>
      </c>
      <c r="B32" s="8">
        <f>SUM(B4:B31)</f>
        <v>89841.159999999989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4°_trimestre_2021</vt:lpstr>
      <vt:lpstr>'4°_trimestre_2021'!Area_stampa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2022-09-14T10:44:55Z</dcterms:modified>
</cp:coreProperties>
</file>