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21\"/>
    </mc:Choice>
  </mc:AlternateContent>
  <xr:revisionPtr revIDLastSave="0" documentId="13_ncr:1_{AA9DD11B-8CB7-4BFC-AA7D-AE3E9A4DB217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1" sheetId="1" r:id="rId1"/>
  </sheets>
  <definedNames>
    <definedName name="_xlnm.Print_Area" localSheetId="0">'1'!$A$3:$D$23</definedName>
  </definedNames>
  <calcPr calcId="191029"/>
</workbook>
</file>

<file path=xl/calcChain.xml><?xml version="1.0" encoding="utf-8"?>
<calcChain xmlns="http://schemas.openxmlformats.org/spreadsheetml/2006/main">
  <c r="B22" i="1" l="1"/>
  <c r="B14" i="1"/>
  <c r="B6" i="1"/>
</calcChain>
</file>

<file path=xl/sharedStrings.xml><?xml version="1.0" encoding="utf-8"?>
<sst xmlns="http://schemas.openxmlformats.org/spreadsheetml/2006/main" count="40" uniqueCount="29">
  <si>
    <t>DATA PAGAMENTO</t>
  </si>
  <si>
    <t>IMPORTO</t>
  </si>
  <si>
    <t>BENEFICIARIO</t>
  </si>
  <si>
    <t>DESCRIZIONE SPESA</t>
  </si>
  <si>
    <t>TOTALE</t>
  </si>
  <si>
    <t>spese telefoniche</t>
  </si>
  <si>
    <t>TELECOM SPA</t>
  </si>
  <si>
    <t>STUDIO PETRENI &amp; PARTNERS</t>
  </si>
  <si>
    <t>consulenze ammve fiscali e controllo contab.</t>
  </si>
  <si>
    <t>consulenze legali</t>
  </si>
  <si>
    <t>PUBLIACQUA</t>
  </si>
  <si>
    <t>utenze</t>
  </si>
  <si>
    <t>RAZIONAL SERVIZI SRL</t>
  </si>
  <si>
    <t>consulenze ammve</t>
  </si>
  <si>
    <t>CONSORZIO BONIFICA TOSCANA</t>
  </si>
  <si>
    <t>quota annuale</t>
  </si>
  <si>
    <t>DAY RISTOSERVICE</t>
  </si>
  <si>
    <t>buoni mensa</t>
  </si>
  <si>
    <t>SCR SRL</t>
  </si>
  <si>
    <t>lavori pubblici</t>
  </si>
  <si>
    <t>CONSORZIO INTEGRA SOC COOPVA</t>
  </si>
  <si>
    <t>GENERALI SPA</t>
  </si>
  <si>
    <t>polizza cauzione lavori stradali</t>
  </si>
  <si>
    <t>STUDIO LEGALE FALORNI DE MEO</t>
  </si>
  <si>
    <t>AVV. ROBERTO CAPPELLI</t>
  </si>
  <si>
    <t>SOCIETA' PUBBLICITA' EDITORIALE SRL</t>
  </si>
  <si>
    <t>spese pubblicità legale</t>
  </si>
  <si>
    <t>A. MANZONI E C. SPA</t>
  </si>
  <si>
    <t>PAGAMENTI 01/04/2021-30/06/2021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</si>
</sst>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I14" sqref="I14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28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44221</v>
      </c>
      <c r="B4" s="5">
        <v>112.69</v>
      </c>
      <c r="C4" s="6" t="s">
        <v>6</v>
      </c>
      <c r="D4" s="6" t="s">
        <v>5</v>
      </c>
    </row>
    <row r="5" spans="1:4" x14ac:dyDescent="0.3">
      <c r="A5" s="4">
        <v>44221</v>
      </c>
      <c r="B5" s="5">
        <v>16032</v>
      </c>
      <c r="C5" s="6" t="s">
        <v>7</v>
      </c>
      <c r="D5" s="6" t="s">
        <v>8</v>
      </c>
    </row>
    <row r="6" spans="1:4" x14ac:dyDescent="0.3">
      <c r="A6" s="4">
        <v>44221</v>
      </c>
      <c r="B6" s="5">
        <f>189.43+734.53</f>
        <v>923.96</v>
      </c>
      <c r="C6" s="6" t="s">
        <v>14</v>
      </c>
      <c r="D6" s="6" t="s">
        <v>15</v>
      </c>
    </row>
    <row r="7" spans="1:4" x14ac:dyDescent="0.3">
      <c r="A7" s="4">
        <v>44221</v>
      </c>
      <c r="B7" s="5">
        <v>24.72</v>
      </c>
      <c r="C7" s="6" t="s">
        <v>10</v>
      </c>
      <c r="D7" s="6" t="s">
        <v>11</v>
      </c>
    </row>
    <row r="8" spans="1:4" x14ac:dyDescent="0.3">
      <c r="A8" s="4">
        <v>44221</v>
      </c>
      <c r="B8" s="5">
        <v>945.6</v>
      </c>
      <c r="C8" s="6" t="s">
        <v>16</v>
      </c>
      <c r="D8" s="6" t="s">
        <v>17</v>
      </c>
    </row>
    <row r="9" spans="1:4" x14ac:dyDescent="0.3">
      <c r="A9" s="4">
        <v>44221</v>
      </c>
      <c r="B9" s="5">
        <v>212.32</v>
      </c>
      <c r="C9" s="6" t="s">
        <v>12</v>
      </c>
      <c r="D9" s="6" t="s">
        <v>13</v>
      </c>
    </row>
    <row r="10" spans="1:4" x14ac:dyDescent="0.3">
      <c r="A10" s="4">
        <v>44252</v>
      </c>
      <c r="B10" s="5">
        <v>11739.81</v>
      </c>
      <c r="C10" s="6" t="s">
        <v>18</v>
      </c>
      <c r="D10" s="6" t="s">
        <v>19</v>
      </c>
    </row>
    <row r="11" spans="1:4" x14ac:dyDescent="0.3">
      <c r="A11" s="4">
        <v>44252</v>
      </c>
      <c r="B11" s="5">
        <v>51216.480000000003</v>
      </c>
      <c r="C11" s="6" t="s">
        <v>20</v>
      </c>
      <c r="D11" s="6" t="s">
        <v>19</v>
      </c>
    </row>
    <row r="12" spans="1:4" x14ac:dyDescent="0.3">
      <c r="A12" s="4">
        <v>44285</v>
      </c>
      <c r="B12" s="5">
        <v>251</v>
      </c>
      <c r="C12" s="6" t="s">
        <v>21</v>
      </c>
      <c r="D12" s="6" t="s">
        <v>22</v>
      </c>
    </row>
    <row r="13" spans="1:4" x14ac:dyDescent="0.3">
      <c r="A13" s="10">
        <v>44285</v>
      </c>
      <c r="B13" s="5">
        <v>3607.47</v>
      </c>
      <c r="C13" s="6" t="s">
        <v>23</v>
      </c>
      <c r="D13" s="6" t="s">
        <v>9</v>
      </c>
    </row>
    <row r="14" spans="1:4" x14ac:dyDescent="0.3">
      <c r="A14" s="10">
        <v>44313</v>
      </c>
      <c r="B14" s="5">
        <f>94.51+96.34</f>
        <v>190.85000000000002</v>
      </c>
      <c r="C14" s="6" t="s">
        <v>6</v>
      </c>
      <c r="D14" s="6" t="s">
        <v>5</v>
      </c>
    </row>
    <row r="15" spans="1:4" x14ac:dyDescent="0.3">
      <c r="A15" s="4">
        <v>44313</v>
      </c>
      <c r="B15" s="5">
        <v>24.89</v>
      </c>
      <c r="C15" s="6" t="s">
        <v>10</v>
      </c>
      <c r="D15" s="6" t="s">
        <v>11</v>
      </c>
    </row>
    <row r="16" spans="1:4" x14ac:dyDescent="0.3">
      <c r="A16" s="4">
        <v>44313</v>
      </c>
      <c r="B16" s="5">
        <v>711.38</v>
      </c>
      <c r="C16" s="5" t="s">
        <v>12</v>
      </c>
      <c r="D16" s="6" t="s">
        <v>13</v>
      </c>
    </row>
    <row r="17" spans="1:4" x14ac:dyDescent="0.3">
      <c r="A17" s="4">
        <v>44313</v>
      </c>
      <c r="B17" s="5">
        <v>5027.3999999999996</v>
      </c>
      <c r="C17" s="6" t="s">
        <v>23</v>
      </c>
      <c r="D17" s="6" t="s">
        <v>9</v>
      </c>
    </row>
    <row r="18" spans="1:4" x14ac:dyDescent="0.3">
      <c r="A18" s="4">
        <v>44344</v>
      </c>
      <c r="B18" s="5">
        <v>1042</v>
      </c>
      <c r="C18" s="6" t="s">
        <v>24</v>
      </c>
      <c r="D18" s="6" t="s">
        <v>9</v>
      </c>
    </row>
    <row r="19" spans="1:4" x14ac:dyDescent="0.3">
      <c r="A19" s="4">
        <v>44344</v>
      </c>
      <c r="B19" s="5">
        <v>727</v>
      </c>
      <c r="C19" s="6" t="s">
        <v>25</v>
      </c>
      <c r="D19" s="6" t="s">
        <v>26</v>
      </c>
    </row>
    <row r="20" spans="1:4" x14ac:dyDescent="0.3">
      <c r="A20" s="4">
        <v>44344</v>
      </c>
      <c r="B20" s="5">
        <v>850</v>
      </c>
      <c r="C20" s="6" t="s">
        <v>27</v>
      </c>
      <c r="D20" s="6" t="s">
        <v>26</v>
      </c>
    </row>
    <row r="22" spans="1:4" x14ac:dyDescent="0.3">
      <c r="A22" s="7" t="s">
        <v>4</v>
      </c>
      <c r="B22" s="8">
        <f>SUM(B4:B21)</f>
        <v>93639.57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</vt:lpstr>
      <vt:lpstr>'1'!Area_stampa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2022-09-20T09:54:26Z</dcterms:modified>
</cp:coreProperties>
</file>